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300" tabRatio="569" activeTab="0"/>
  </bookViews>
  <sheets>
    <sheet name="CRA1-XA38XA40" sheetId="1" r:id="rId1"/>
  </sheets>
  <definedNames>
    <definedName name="_xlnm.Print_Area" localSheetId="0">'CRA1-XA38XA40'!$A$1:$W$72</definedName>
  </definedNames>
  <calcPr fullCalcOnLoad="1"/>
</workbook>
</file>

<file path=xl/sharedStrings.xml><?xml version="1.0" encoding="utf-8"?>
<sst xmlns="http://schemas.openxmlformats.org/spreadsheetml/2006/main" count="73" uniqueCount="65">
  <si>
    <t>Y</t>
  </si>
  <si>
    <t>larger units.</t>
  </si>
  <si>
    <t xml:space="preserve">SMC </t>
  </si>
  <si>
    <t xml:space="preserve">The short shaft is machined into a stepped round shaft and </t>
  </si>
  <si>
    <t>also can be shortened.</t>
  </si>
  <si>
    <t>larger units.</t>
  </si>
  <si>
    <t>for dimension Y.)</t>
  </si>
  <si>
    <t>(mm)</t>
  </si>
  <si>
    <t>Y</t>
  </si>
  <si>
    <t>Shaft with through-hole.</t>
  </si>
  <si>
    <t xml:space="preserve">* The dimensions should be specified in 0.1 mm or </t>
  </si>
  <si>
    <t xml:space="preserve">* The dimension "d1" should be specified in 0.1 mm or </t>
  </si>
  <si>
    <t>* Applicable shaft type: K</t>
  </si>
  <si>
    <t>Note) Flange-mounting style is not available for</t>
  </si>
  <si>
    <t>this simple special.</t>
  </si>
  <si>
    <t>Shaft type</t>
  </si>
  <si>
    <t>Actuator size</t>
  </si>
  <si>
    <t>Actuator size</t>
  </si>
  <si>
    <t>Tracking Number
(Same as Simple Special part No.)</t>
  </si>
  <si>
    <t>1 ~ 25</t>
  </si>
  <si>
    <t>1 ~ 36</t>
  </si>
  <si>
    <t>1 ~ 41</t>
  </si>
  <si>
    <t>1 ~ 50</t>
  </si>
  <si>
    <t>1 ~ 60</t>
  </si>
  <si>
    <t>Ø5 ~ Ø7.9</t>
  </si>
  <si>
    <t>Ø5 ~ Ø14.9</t>
  </si>
  <si>
    <t>Ø5 ~ Ø16.9</t>
  </si>
  <si>
    <t>Ø8 ~ Ø19.9</t>
  </si>
  <si>
    <t>Ø8 ~ Ø24.9</t>
  </si>
  <si>
    <t>Size</t>
  </si>
  <si>
    <t>D2</t>
  </si>
  <si>
    <t>d1</t>
  </si>
  <si>
    <t>Ø2.5</t>
  </si>
  <si>
    <t>Ø4 ~ Ø7.5</t>
  </si>
  <si>
    <t>Ø4 ~ Ø8</t>
  </si>
  <si>
    <t>Ø6.8 ~ Ø11</t>
  </si>
  <si>
    <t>Ø6.8 ~ Ø13</t>
  </si>
  <si>
    <t>K type</t>
  </si>
  <si>
    <t>T type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</si>
  <si>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</si>
  <si>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</si>
  <si>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</si>
  <si>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</si>
  <si>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</si>
  <si>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</si>
  <si>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</si>
  <si>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</si>
  <si>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</si>
  <si>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</si>
  <si>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</si>
  <si>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</si>
  <si>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</si>
  <si>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</si>
  <si>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</si>
  <si>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</si>
  <si>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</si>
  <si>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</si>
  <si>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</si>
  <si>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</si>
  <si>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</si>
  <si>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</si>
  <si>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 xml:space="preserve">(If shortening of the shaft is not required, indicate "*" </t>
  </si>
  <si>
    <t>Dimension of through-hole</t>
  </si>
  <si>
    <t>L2 max</t>
  </si>
  <si>
    <t>* Applicable shaft types: K, 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</si>
</sst>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"/>
      <top>
        <color indexed="63"/>
      </top>
      <bottom style="mediumDashed"/>
    </border>
    <border>
      <left style="mediumDashed"/>
      <right style="mediumDashed"/>
      <top style="medium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Dash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49" fontId="17" fillId="0" borderId="21" xfId="0" applyNumberFormat="1" applyFont="1" applyBorder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6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0" fillId="0" borderId="7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86" xfId="0" applyFont="1" applyBorder="1" applyAlignment="1">
      <alignment horizontal="right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right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0" fontId="4" fillId="0" borderId="39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38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153525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142875</xdr:rowOff>
    </xdr:from>
    <xdr:to>
      <xdr:col>2</xdr:col>
      <xdr:colOff>342900</xdr:colOff>
      <xdr:row>13</xdr:row>
      <xdr:rowOff>142875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1907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XA38</a:t>
          </a:r>
        </a:p>
      </xdr:txBody>
    </xdr:sp>
    <xdr:clientData/>
  </xdr:twoCellAnchor>
  <xdr:twoCellAnchor>
    <xdr:from>
      <xdr:col>0</xdr:col>
      <xdr:colOff>238125</xdr:colOff>
      <xdr:row>38</xdr:row>
      <xdr:rowOff>0</xdr:rowOff>
    </xdr:from>
    <xdr:to>
      <xdr:col>3</xdr:col>
      <xdr:colOff>9525</xdr:colOff>
      <xdr:row>40</xdr:row>
      <xdr:rowOff>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38125" y="7705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XA40</a:t>
          </a:r>
        </a:p>
      </xdr:txBody>
    </xdr:sp>
    <xdr:clientData/>
  </xdr:twoCellAnchor>
  <xdr:twoCellAnchor editAs="oneCell">
    <xdr:from>
      <xdr:col>1</xdr:col>
      <xdr:colOff>257175</xdr:colOff>
      <xdr:row>19</xdr:row>
      <xdr:rowOff>114300</xdr:rowOff>
    </xdr:from>
    <xdr:to>
      <xdr:col>10</xdr:col>
      <xdr:colOff>19050</xdr:colOff>
      <xdr:row>33</xdr:row>
      <xdr:rowOff>123825</xdr:rowOff>
    </xdr:to>
    <xdr:pic>
      <xdr:nvPicPr>
        <xdr:cNvPr id="4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257675"/>
          <a:ext cx="31242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43</xdr:row>
      <xdr:rowOff>171450</xdr:rowOff>
    </xdr:from>
    <xdr:to>
      <xdr:col>5</xdr:col>
      <xdr:colOff>85725</xdr:colOff>
      <xdr:row>57</xdr:row>
      <xdr:rowOff>28575</xdr:rowOff>
    </xdr:to>
    <xdr:pic>
      <xdr:nvPicPr>
        <xdr:cNvPr id="5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782050"/>
          <a:ext cx="18669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43</xdr:row>
      <xdr:rowOff>171450</xdr:rowOff>
    </xdr:from>
    <xdr:to>
      <xdr:col>11</xdr:col>
      <xdr:colOff>266700</xdr:colOff>
      <xdr:row>55</xdr:row>
      <xdr:rowOff>28575</xdr:rowOff>
    </xdr:to>
    <xdr:pic>
      <xdr:nvPicPr>
        <xdr:cNvPr id="6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8782050"/>
          <a:ext cx="18669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44</xdr:row>
      <xdr:rowOff>38100</xdr:rowOff>
    </xdr:from>
    <xdr:to>
      <xdr:col>10</xdr:col>
      <xdr:colOff>314325</xdr:colOff>
      <xdr:row>45</xdr:row>
      <xdr:rowOff>95250</xdr:rowOff>
    </xdr:to>
    <xdr:sp fLocksText="0">
      <xdr:nvSpPr>
        <xdr:cNvPr id="7" name="Text Box 230"/>
        <xdr:cNvSpPr txBox="1">
          <a:spLocks noChangeArrowheads="1"/>
        </xdr:cNvSpPr>
      </xdr:nvSpPr>
      <xdr:spPr>
        <a:xfrm>
          <a:off x="3667125" y="88296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47625</xdr:rowOff>
    </xdr:from>
    <xdr:to>
      <xdr:col>4</xdr:col>
      <xdr:colOff>104775</xdr:colOff>
      <xdr:row>45</xdr:row>
      <xdr:rowOff>104775</xdr:rowOff>
    </xdr:to>
    <xdr:sp fLocksText="0">
      <xdr:nvSpPr>
        <xdr:cNvPr id="8" name="Text Box 231"/>
        <xdr:cNvSpPr txBox="1">
          <a:spLocks noChangeArrowheads="1"/>
        </xdr:cNvSpPr>
      </xdr:nvSpPr>
      <xdr:spPr>
        <a:xfrm>
          <a:off x="1343025" y="88392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28</xdr:row>
      <xdr:rowOff>171450</xdr:rowOff>
    </xdr:from>
    <xdr:to>
      <xdr:col>9</xdr:col>
      <xdr:colOff>161925</xdr:colOff>
      <xdr:row>30</xdr:row>
      <xdr:rowOff>47625</xdr:rowOff>
    </xdr:to>
    <xdr:sp fLocksText="0">
      <xdr:nvSpPr>
        <xdr:cNvPr id="9" name="Text Box 232"/>
        <xdr:cNvSpPr txBox="1">
          <a:spLocks noChangeArrowheads="1"/>
        </xdr:cNvSpPr>
      </xdr:nvSpPr>
      <xdr:spPr>
        <a:xfrm>
          <a:off x="3162300" y="602932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161925</xdr:rowOff>
    </xdr:from>
    <xdr:to>
      <xdr:col>7</xdr:col>
      <xdr:colOff>266700</xdr:colOff>
      <xdr:row>24</xdr:row>
      <xdr:rowOff>38100</xdr:rowOff>
    </xdr:to>
    <xdr:sp fLocksText="0">
      <xdr:nvSpPr>
        <xdr:cNvPr id="10" name="Text Box 233"/>
        <xdr:cNvSpPr txBox="1">
          <a:spLocks noChangeArrowheads="1"/>
        </xdr:cNvSpPr>
      </xdr:nvSpPr>
      <xdr:spPr>
        <a:xfrm>
          <a:off x="2771775" y="46958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161925</xdr:rowOff>
    </xdr:from>
    <xdr:to>
      <xdr:col>9</xdr:col>
      <xdr:colOff>0</xdr:colOff>
      <xdr:row>24</xdr:row>
      <xdr:rowOff>38100</xdr:rowOff>
    </xdr:to>
    <xdr:sp fLocksText="0">
      <xdr:nvSpPr>
        <xdr:cNvPr id="11" name="Text Box 234"/>
        <xdr:cNvSpPr txBox="1">
          <a:spLocks noChangeArrowheads="1"/>
        </xdr:cNvSpPr>
      </xdr:nvSpPr>
      <xdr:spPr>
        <a:xfrm>
          <a:off x="3209925" y="46958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342900</xdr:colOff>
      <xdr:row>29</xdr:row>
      <xdr:rowOff>57150</xdr:rowOff>
    </xdr:to>
    <xdr:sp fLocksText="0">
      <xdr:nvSpPr>
        <xdr:cNvPr id="12" name="Text Box 235"/>
        <xdr:cNvSpPr txBox="1">
          <a:spLocks noChangeArrowheads="1"/>
        </xdr:cNvSpPr>
      </xdr:nvSpPr>
      <xdr:spPr>
        <a:xfrm>
          <a:off x="1228725" y="58578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625" style="0" customWidth="1"/>
    <col min="14" max="19" width="4.625" style="0" customWidth="1"/>
    <col min="20" max="22" width="5.125" style="0" customWidth="1"/>
    <col min="23" max="23" width="6.00390625" style="0" customWidth="1"/>
    <col min="24" max="24" width="5.625" style="0" customWidth="1"/>
  </cols>
  <sheetData>
    <row r="1" spans="1:23" ht="36" customHeight="1" thickBot="1">
      <c r="A1" s="160" t="s">
        <v>2</v>
      </c>
      <c r="B1" s="160"/>
      <c r="C1" s="160"/>
      <c r="G1" s="161" t="s">
        <v>18</v>
      </c>
      <c r="H1" s="161"/>
      <c r="I1" s="161"/>
      <c r="J1" s="161"/>
      <c r="K1" s="161"/>
      <c r="L1" s="161"/>
      <c r="M1" s="161"/>
      <c r="N1" s="161"/>
      <c r="O1" s="162"/>
      <c r="P1" s="170">
        <f>IF(E11=0,"",E11)</f>
      </c>
      <c r="Q1" s="171"/>
      <c r="R1" s="171"/>
      <c r="S1" s="171"/>
      <c r="T1" s="171"/>
      <c r="U1" s="171"/>
      <c r="V1" s="171"/>
      <c r="W1" s="172"/>
    </row>
    <row r="2" spans="1:25" ht="40.5" customHeight="1">
      <c r="A2" s="160"/>
      <c r="B2" s="160"/>
      <c r="C2" s="160"/>
      <c r="D2" s="173" t="s">
        <v>39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40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66" t="s">
        <v>41</v>
      </c>
      <c r="P4" s="166"/>
      <c r="Q4" s="166"/>
      <c r="R4" s="174"/>
      <c r="S4" s="174"/>
      <c r="T4" s="174"/>
      <c r="U4" s="21" t="s">
        <v>42</v>
      </c>
      <c r="V4" s="21"/>
      <c r="W4" s="22"/>
    </row>
    <row r="5" spans="1:23" s="23" customFormat="1" ht="16.5" customHeight="1">
      <c r="A5" s="73" t="s">
        <v>54</v>
      </c>
      <c r="B5" s="70"/>
      <c r="C5" s="70"/>
      <c r="D5" s="74"/>
      <c r="E5" s="74"/>
      <c r="F5" s="74"/>
      <c r="G5" s="74"/>
      <c r="H5" s="74"/>
      <c r="I5" s="70" t="s">
        <v>55</v>
      </c>
      <c r="J5" s="70"/>
      <c r="K5" s="70"/>
      <c r="L5" s="60"/>
      <c r="M5" s="61"/>
      <c r="N5" s="62"/>
      <c r="O5" s="49" t="s">
        <v>56</v>
      </c>
      <c r="P5" s="50"/>
      <c r="Q5" s="50"/>
      <c r="R5" s="50"/>
      <c r="S5" s="51"/>
      <c r="T5" s="167"/>
      <c r="U5" s="168"/>
      <c r="V5" s="168"/>
      <c r="W5" s="169"/>
    </row>
    <row r="6" spans="1:23" s="23" customFormat="1" ht="16.5" customHeight="1">
      <c r="A6" s="75" t="s">
        <v>43</v>
      </c>
      <c r="B6" s="72"/>
      <c r="C6" s="72"/>
      <c r="D6" s="76"/>
      <c r="E6" s="76"/>
      <c r="F6" s="76"/>
      <c r="G6" s="76"/>
      <c r="H6" s="76"/>
      <c r="I6" s="71" t="s">
        <v>44</v>
      </c>
      <c r="J6" s="72"/>
      <c r="K6" s="72"/>
      <c r="L6" s="76"/>
      <c r="M6" s="76"/>
      <c r="N6" s="76"/>
      <c r="O6" s="76"/>
      <c r="P6" s="76"/>
      <c r="Q6" s="86" t="s">
        <v>45</v>
      </c>
      <c r="R6" s="86"/>
      <c r="S6" s="86"/>
      <c r="T6" s="163"/>
      <c r="U6" s="164"/>
      <c r="V6" s="163"/>
      <c r="W6" s="165"/>
    </row>
    <row r="7" spans="1:24" s="23" customFormat="1" ht="16.5" customHeight="1">
      <c r="A7" s="90" t="s">
        <v>57</v>
      </c>
      <c r="B7" s="91"/>
      <c r="C7" s="91"/>
      <c r="D7" s="91"/>
      <c r="E7" s="92"/>
      <c r="F7" s="52"/>
      <c r="G7" s="52"/>
      <c r="H7" s="52"/>
      <c r="I7" s="53" t="s">
        <v>58</v>
      </c>
      <c r="J7" s="54"/>
      <c r="K7" s="54"/>
      <c r="L7" s="55"/>
      <c r="M7" s="47"/>
      <c r="N7" s="47"/>
      <c r="O7" s="47"/>
      <c r="P7" s="56"/>
      <c r="Q7" s="57" t="s">
        <v>60</v>
      </c>
      <c r="R7" s="58"/>
      <c r="S7" s="58"/>
      <c r="T7" s="59"/>
      <c r="U7" s="47"/>
      <c r="V7" s="47"/>
      <c r="W7" s="48"/>
      <c r="X7" s="43"/>
    </row>
    <row r="8" spans="1:23" s="23" customFormat="1" ht="16.5" customHeight="1" thickBot="1">
      <c r="A8" s="87" t="s">
        <v>51</v>
      </c>
      <c r="B8" s="88"/>
      <c r="C8" s="88"/>
      <c r="D8" s="88"/>
      <c r="E8" s="89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46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77" t="s">
        <v>47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49" t="s">
        <v>48</v>
      </c>
      <c r="V11" s="149"/>
      <c r="W11" s="150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 t="s">
        <v>3</v>
      </c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 t="s">
        <v>4</v>
      </c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s">
        <v>10</v>
      </c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1:23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 t="s">
        <v>5</v>
      </c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61</v>
      </c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1:23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6</v>
      </c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 t="s">
        <v>12</v>
      </c>
      <c r="N19" s="11"/>
      <c r="O19" s="11"/>
      <c r="P19" s="11"/>
      <c r="Q19" s="11"/>
      <c r="R19" s="11"/>
      <c r="S19" s="11"/>
      <c r="T19" s="11"/>
      <c r="U19" s="11"/>
      <c r="V19" s="11"/>
      <c r="W19" s="12"/>
    </row>
    <row r="20" spans="1:23" ht="1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7</v>
      </c>
      <c r="W20" s="12"/>
    </row>
    <row r="21" spans="1:23" ht="15.7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7" t="s">
        <v>29</v>
      </c>
      <c r="N21" s="112" t="s">
        <v>0</v>
      </c>
      <c r="O21" s="142"/>
      <c r="P21" s="143"/>
      <c r="Q21" s="112" t="s">
        <v>63</v>
      </c>
      <c r="R21" s="142"/>
      <c r="S21" s="142"/>
      <c r="T21" s="112" t="s">
        <v>30</v>
      </c>
      <c r="U21" s="142"/>
      <c r="V21" s="143"/>
      <c r="W21" s="12"/>
    </row>
    <row r="22" spans="1:23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7">
        <v>30</v>
      </c>
      <c r="N22" s="96" t="s">
        <v>19</v>
      </c>
      <c r="O22" s="97"/>
      <c r="P22" s="98"/>
      <c r="Q22" s="96" t="s">
        <v>8</v>
      </c>
      <c r="R22" s="97"/>
      <c r="S22" s="98"/>
      <c r="T22" s="137" t="s">
        <v>24</v>
      </c>
      <c r="U22" s="97"/>
      <c r="V22" s="138"/>
      <c r="W22" s="12"/>
    </row>
    <row r="23" spans="1:23" ht="1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8"/>
      <c r="N23" s="99"/>
      <c r="O23" s="100"/>
      <c r="P23" s="101"/>
      <c r="Q23" s="99"/>
      <c r="R23" s="102"/>
      <c r="S23" s="101"/>
      <c r="T23" s="139"/>
      <c r="U23" s="140"/>
      <c r="V23" s="141"/>
      <c r="W23" s="12"/>
    </row>
    <row r="24" spans="1:23" ht="1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7">
        <v>50</v>
      </c>
      <c r="N24" s="103" t="s">
        <v>20</v>
      </c>
      <c r="O24" s="104"/>
      <c r="P24" s="105"/>
      <c r="Q24" s="103" t="s">
        <v>8</v>
      </c>
      <c r="R24" s="104"/>
      <c r="S24" s="105"/>
      <c r="T24" s="151" t="s">
        <v>25</v>
      </c>
      <c r="U24" s="104"/>
      <c r="V24" s="152"/>
      <c r="W24" s="12"/>
    </row>
    <row r="25" spans="1:23" ht="1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7"/>
      <c r="N25" s="106"/>
      <c r="O25" s="104"/>
      <c r="P25" s="105"/>
      <c r="Q25" s="106"/>
      <c r="R25" s="104"/>
      <c r="S25" s="105"/>
      <c r="T25" s="151"/>
      <c r="U25" s="104"/>
      <c r="V25" s="152"/>
      <c r="W25" s="12"/>
    </row>
    <row r="26" spans="1:23" ht="1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7">
        <v>63</v>
      </c>
      <c r="N26" s="103" t="s">
        <v>21</v>
      </c>
      <c r="O26" s="104"/>
      <c r="P26" s="105"/>
      <c r="Q26" s="103" t="s">
        <v>8</v>
      </c>
      <c r="R26" s="104"/>
      <c r="S26" s="105"/>
      <c r="T26" s="151" t="s">
        <v>26</v>
      </c>
      <c r="U26" s="104"/>
      <c r="V26" s="152"/>
      <c r="W26" s="12"/>
    </row>
    <row r="27" spans="1:23" ht="1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07"/>
      <c r="N27" s="106"/>
      <c r="O27" s="104"/>
      <c r="P27" s="105"/>
      <c r="Q27" s="106"/>
      <c r="R27" s="104"/>
      <c r="S27" s="105"/>
      <c r="T27" s="151"/>
      <c r="U27" s="104"/>
      <c r="V27" s="152"/>
      <c r="W27" s="12"/>
    </row>
    <row r="28" spans="1:23" ht="1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7">
        <v>80</v>
      </c>
      <c r="N28" s="103" t="s">
        <v>22</v>
      </c>
      <c r="O28" s="104"/>
      <c r="P28" s="105"/>
      <c r="Q28" s="103" t="s">
        <v>8</v>
      </c>
      <c r="R28" s="104"/>
      <c r="S28" s="105"/>
      <c r="T28" s="151" t="s">
        <v>27</v>
      </c>
      <c r="U28" s="104"/>
      <c r="V28" s="152"/>
      <c r="W28" s="12"/>
    </row>
    <row r="29" spans="1:23" ht="14.2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7"/>
      <c r="N29" s="106"/>
      <c r="O29" s="104"/>
      <c r="P29" s="105"/>
      <c r="Q29" s="106"/>
      <c r="R29" s="104"/>
      <c r="S29" s="105"/>
      <c r="T29" s="151"/>
      <c r="U29" s="104"/>
      <c r="V29" s="152"/>
      <c r="W29" s="12"/>
    </row>
    <row r="30" spans="1:23" ht="14.25" customHeight="1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1">
        <v>100</v>
      </c>
      <c r="N30" s="103" t="s">
        <v>23</v>
      </c>
      <c r="O30" s="104"/>
      <c r="P30" s="152"/>
      <c r="Q30" s="156" t="s">
        <v>0</v>
      </c>
      <c r="R30" s="81"/>
      <c r="S30" s="157"/>
      <c r="T30" s="80" t="s">
        <v>28</v>
      </c>
      <c r="U30" s="81"/>
      <c r="V30" s="82"/>
      <c r="W30" s="12"/>
    </row>
    <row r="31" spans="1:23" ht="14.2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2"/>
      <c r="N31" s="153"/>
      <c r="O31" s="154"/>
      <c r="P31" s="155"/>
      <c r="Q31" s="158"/>
      <c r="R31" s="84"/>
      <c r="S31" s="159"/>
      <c r="T31" s="83"/>
      <c r="U31" s="84"/>
      <c r="V31" s="85"/>
      <c r="W31" s="12"/>
    </row>
    <row r="32" spans="1:23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Q32" s="11"/>
      <c r="R32" s="10"/>
      <c r="S32" s="10"/>
      <c r="T32" s="10"/>
      <c r="U32" s="10"/>
      <c r="V32" s="10"/>
      <c r="W32" s="12"/>
    </row>
    <row r="33" spans="1:23" ht="15.75" customHeight="1">
      <c r="A33" s="11"/>
      <c r="G33" s="11"/>
      <c r="H33" s="11"/>
      <c r="I33" s="11"/>
      <c r="J33" s="11"/>
      <c r="K33" s="11"/>
      <c r="M33" s="14" t="s">
        <v>49</v>
      </c>
      <c r="O33" s="11"/>
      <c r="P33" s="11"/>
      <c r="Q33" s="11"/>
      <c r="S33" s="11"/>
      <c r="T33" s="11"/>
      <c r="U33" s="11"/>
      <c r="V33" s="11"/>
      <c r="W33" s="12"/>
    </row>
    <row r="34" spans="1:23" ht="15">
      <c r="A34" s="11"/>
      <c r="G34" s="11"/>
      <c r="H34" s="11"/>
      <c r="I34" s="11"/>
      <c r="J34" s="11"/>
      <c r="K34" s="11"/>
      <c r="L34" s="10"/>
      <c r="M34" s="41" t="s">
        <v>50</v>
      </c>
      <c r="S34" s="11"/>
      <c r="T34" s="11"/>
      <c r="U34" s="11"/>
      <c r="V34" s="11"/>
      <c r="W34" s="12"/>
    </row>
    <row r="35" spans="1:2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44" t="s">
        <v>17</v>
      </c>
      <c r="N35" s="145"/>
      <c r="O35" s="145"/>
      <c r="P35" s="146"/>
      <c r="Q35" s="44"/>
      <c r="S35" s="11"/>
      <c r="T35" s="11"/>
      <c r="U35" s="11"/>
      <c r="V35" s="11"/>
      <c r="W35" s="12"/>
    </row>
    <row r="36" spans="1:2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0"/>
      <c r="M36" s="10"/>
      <c r="N36" s="10"/>
      <c r="O36" s="37"/>
      <c r="P36" s="36"/>
      <c r="Q36" s="16"/>
      <c r="S36" s="11"/>
      <c r="T36" s="11"/>
      <c r="U36" s="11"/>
      <c r="V36" s="11"/>
      <c r="W36" s="12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8"/>
      <c r="M37" s="38"/>
      <c r="N37" s="38"/>
      <c r="O37" s="38"/>
      <c r="P37" s="39"/>
      <c r="S37" s="11"/>
      <c r="T37" s="11"/>
      <c r="U37" s="11"/>
      <c r="V37" s="11"/>
      <c r="W37" s="12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3" t="s">
        <v>13</v>
      </c>
      <c r="O40" s="11"/>
      <c r="P40" s="11"/>
      <c r="Q40" s="11"/>
      <c r="R40" s="11"/>
      <c r="S40" s="11"/>
      <c r="T40" s="11"/>
      <c r="U40" s="11"/>
      <c r="V40" s="11"/>
      <c r="W40" s="12"/>
    </row>
    <row r="41" spans="1:2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s">
        <v>14</v>
      </c>
      <c r="O41" s="11"/>
      <c r="P41" s="11"/>
      <c r="Q41" s="11"/>
      <c r="R41" s="11"/>
      <c r="S41" s="11"/>
      <c r="T41" s="11"/>
      <c r="U41" s="11"/>
      <c r="V41" s="11"/>
      <c r="W41" s="12"/>
    </row>
    <row r="42" spans="1:23" ht="14.25">
      <c r="A42" s="11"/>
      <c r="B42" s="11"/>
      <c r="C42" s="18">
        <f>IF(COUNTIF(Q62,"K"),Q64,"")</f>
      </c>
      <c r="D42" s="18"/>
      <c r="E42" s="12"/>
      <c r="F42" s="12"/>
      <c r="G42" s="12"/>
      <c r="H42" s="12"/>
      <c r="I42" s="10">
        <f>IF(COUNTIF(Q62,"T"),Q64,"")</f>
      </c>
      <c r="J42" s="10"/>
      <c r="K42" s="12"/>
      <c r="L42" s="11"/>
      <c r="M42" s="11" t="s">
        <v>9</v>
      </c>
      <c r="O42" s="11"/>
      <c r="P42" s="11"/>
      <c r="Q42" s="11"/>
      <c r="R42" s="11"/>
      <c r="S42" s="11"/>
      <c r="T42" s="11"/>
      <c r="U42" s="11"/>
      <c r="V42" s="11"/>
      <c r="W42" s="12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 t="s">
        <v>11</v>
      </c>
      <c r="O43" s="11"/>
      <c r="P43" s="11"/>
      <c r="Q43" s="11"/>
      <c r="R43" s="11"/>
      <c r="S43" s="11"/>
      <c r="T43" s="11"/>
      <c r="U43" s="11"/>
      <c r="V43" s="11"/>
      <c r="W43" s="12"/>
    </row>
    <row r="44" spans="1:2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3" t="s">
        <v>1</v>
      </c>
      <c r="O44" s="11"/>
      <c r="P44" s="11"/>
      <c r="Q44" s="11"/>
      <c r="R44" s="11"/>
      <c r="S44" s="11"/>
      <c r="T44" s="11"/>
      <c r="U44" s="11"/>
      <c r="V44" s="11"/>
      <c r="W44" s="12"/>
    </row>
    <row r="45" spans="1:2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3" t="s">
        <v>64</v>
      </c>
      <c r="N45" s="13"/>
      <c r="O45" s="11"/>
      <c r="P45" s="11"/>
      <c r="Q45" s="11"/>
      <c r="R45" s="11"/>
      <c r="S45" s="11"/>
      <c r="T45" s="11"/>
      <c r="U45" s="11"/>
      <c r="V45" s="11"/>
      <c r="W45" s="12"/>
    </row>
    <row r="46" spans="1:2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1"/>
      <c r="Q46" s="11"/>
      <c r="R46" s="11"/>
      <c r="S46" s="11"/>
      <c r="T46" s="11"/>
      <c r="U46" s="11"/>
      <c r="V46" s="11"/>
      <c r="W46" s="12"/>
    </row>
    <row r="47" spans="1:22" ht="1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 t="s">
        <v>62</v>
      </c>
      <c r="P47" s="11"/>
      <c r="Q47" s="11"/>
      <c r="R47" s="11"/>
      <c r="S47" s="11"/>
      <c r="T47" s="11"/>
      <c r="U47" s="11" t="s">
        <v>7</v>
      </c>
      <c r="V47" s="12"/>
    </row>
    <row r="48" spans="1:22" ht="15.7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2" t="s">
        <v>29</v>
      </c>
      <c r="N48" s="113"/>
      <c r="O48" s="112" t="s">
        <v>31</v>
      </c>
      <c r="P48" s="114"/>
      <c r="Q48" s="114"/>
      <c r="R48" s="114"/>
      <c r="S48" s="114"/>
      <c r="T48" s="114"/>
      <c r="U48" s="113"/>
      <c r="V48" s="12"/>
    </row>
    <row r="49" spans="1:22" ht="1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96">
        <v>30</v>
      </c>
      <c r="N49" s="134"/>
      <c r="O49" s="115" t="s">
        <v>32</v>
      </c>
      <c r="P49" s="116"/>
      <c r="Q49" s="116"/>
      <c r="R49" s="116"/>
      <c r="S49" s="116"/>
      <c r="T49" s="116"/>
      <c r="U49" s="117"/>
      <c r="V49" s="12"/>
    </row>
    <row r="50" spans="1:22" ht="15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5"/>
      <c r="N50" s="136"/>
      <c r="O50" s="118"/>
      <c r="P50" s="119"/>
      <c r="Q50" s="119"/>
      <c r="R50" s="119"/>
      <c r="S50" s="119"/>
      <c r="T50" s="119"/>
      <c r="U50" s="120"/>
      <c r="V50" s="12"/>
    </row>
    <row r="51" spans="1:22" ht="15" thickBo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7">
        <v>50</v>
      </c>
      <c r="N51" s="108"/>
      <c r="O51" s="109" t="s">
        <v>33</v>
      </c>
      <c r="P51" s="110"/>
      <c r="Q51" s="110"/>
      <c r="R51" s="110"/>
      <c r="S51" s="110"/>
      <c r="T51" s="110"/>
      <c r="U51" s="111"/>
      <c r="V51" s="12"/>
    </row>
    <row r="52" spans="1:22" ht="15" thickBo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7"/>
      <c r="N52" s="108"/>
      <c r="O52" s="109"/>
      <c r="P52" s="110"/>
      <c r="Q52" s="110"/>
      <c r="R52" s="110"/>
      <c r="S52" s="110"/>
      <c r="T52" s="110"/>
      <c r="U52" s="111"/>
      <c r="V52" s="12"/>
    </row>
    <row r="53" spans="1:22" ht="15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7">
        <v>63</v>
      </c>
      <c r="N53" s="108"/>
      <c r="O53" s="109" t="s">
        <v>34</v>
      </c>
      <c r="P53" s="110"/>
      <c r="Q53" s="110"/>
      <c r="R53" s="110"/>
      <c r="S53" s="110"/>
      <c r="T53" s="110"/>
      <c r="U53" s="111"/>
      <c r="V53" s="12"/>
    </row>
    <row r="54" spans="1:22" ht="15" thickBo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7"/>
      <c r="N54" s="108"/>
      <c r="O54" s="109"/>
      <c r="P54" s="110"/>
      <c r="Q54" s="110"/>
      <c r="R54" s="110"/>
      <c r="S54" s="110"/>
      <c r="T54" s="110"/>
      <c r="U54" s="111"/>
      <c r="V54" s="12"/>
    </row>
    <row r="55" spans="1:22" ht="15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7">
        <v>80</v>
      </c>
      <c r="N55" s="108"/>
      <c r="O55" s="109" t="s">
        <v>35</v>
      </c>
      <c r="P55" s="110"/>
      <c r="Q55" s="110"/>
      <c r="R55" s="110"/>
      <c r="S55" s="110"/>
      <c r="T55" s="110"/>
      <c r="U55" s="111"/>
      <c r="V55" s="12"/>
    </row>
    <row r="56" spans="1:22" ht="15" thickBo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7"/>
      <c r="N56" s="108"/>
      <c r="O56" s="109"/>
      <c r="P56" s="110"/>
      <c r="Q56" s="110"/>
      <c r="R56" s="110"/>
      <c r="S56" s="110"/>
      <c r="T56" s="110"/>
      <c r="U56" s="111"/>
      <c r="V56" s="12"/>
    </row>
    <row r="57" spans="1:22" ht="15" thickBo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7">
        <v>100</v>
      </c>
      <c r="N57" s="108"/>
      <c r="O57" s="128" t="s">
        <v>36</v>
      </c>
      <c r="P57" s="129"/>
      <c r="Q57" s="129"/>
      <c r="R57" s="129"/>
      <c r="S57" s="129"/>
      <c r="T57" s="129"/>
      <c r="U57" s="130"/>
      <c r="V57" s="12"/>
    </row>
    <row r="58" spans="1:22" ht="1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6"/>
      <c r="N58" s="127"/>
      <c r="O58" s="131"/>
      <c r="P58" s="132"/>
      <c r="Q58" s="132"/>
      <c r="R58" s="132"/>
      <c r="S58" s="132"/>
      <c r="T58" s="132"/>
      <c r="U58" s="133"/>
      <c r="V58" s="12"/>
    </row>
    <row r="59" spans="1:23" ht="15.75">
      <c r="A59" s="11"/>
      <c r="B59" s="11"/>
      <c r="C59" s="14" t="s">
        <v>37</v>
      </c>
      <c r="D59" s="11"/>
      <c r="E59" s="11"/>
      <c r="F59" s="11"/>
      <c r="G59" s="11"/>
      <c r="H59" s="11"/>
      <c r="I59" s="124" t="s">
        <v>38</v>
      </c>
      <c r="J59" s="124"/>
      <c r="K59" s="11"/>
      <c r="L59" s="11"/>
      <c r="M59" s="10"/>
      <c r="N59" s="9"/>
      <c r="O59" s="9"/>
      <c r="P59" s="15"/>
      <c r="Q59" s="15"/>
      <c r="R59" s="15"/>
      <c r="S59" s="15"/>
      <c r="T59" s="15"/>
      <c r="U59" s="15"/>
      <c r="V59" s="15"/>
      <c r="W59" s="12"/>
    </row>
    <row r="60" spans="1:2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4" t="s">
        <v>49</v>
      </c>
      <c r="O60" s="12"/>
      <c r="S60" s="11"/>
      <c r="T60" s="11"/>
      <c r="U60" s="11"/>
      <c r="V60" s="11"/>
      <c r="W60" s="11"/>
    </row>
    <row r="61" spans="1:2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40" t="s">
        <v>50</v>
      </c>
      <c r="S61" s="11"/>
      <c r="T61" s="11"/>
      <c r="U61" s="11"/>
      <c r="V61" s="11"/>
      <c r="W61" s="11"/>
    </row>
    <row r="62" spans="1:23" ht="14.25">
      <c r="A62" s="11"/>
      <c r="B62" s="11"/>
      <c r="C62" s="11"/>
      <c r="I62" s="10"/>
      <c r="J62" s="10"/>
      <c r="K62" s="10"/>
      <c r="L62" s="11"/>
      <c r="M62" s="125" t="s">
        <v>15</v>
      </c>
      <c r="N62" s="125"/>
      <c r="O62" s="125"/>
      <c r="P62" s="125"/>
      <c r="Q62" s="45"/>
      <c r="R62" s="11"/>
      <c r="S62" s="11"/>
      <c r="T62" s="11"/>
      <c r="U62" s="11"/>
      <c r="V62" s="11"/>
      <c r="W62" s="11"/>
    </row>
    <row r="63" spans="1:23" ht="14.25">
      <c r="A63" s="11"/>
      <c r="B63" s="11"/>
      <c r="C63" s="11"/>
      <c r="I63" s="10"/>
      <c r="J63" s="10"/>
      <c r="K63" s="10"/>
      <c r="L63" s="11"/>
      <c r="M63" s="125" t="s">
        <v>16</v>
      </c>
      <c r="N63" s="125"/>
      <c r="O63" s="125"/>
      <c r="P63" s="125"/>
      <c r="Q63" s="46"/>
      <c r="R63" s="11"/>
      <c r="S63" s="11"/>
      <c r="T63" s="11"/>
      <c r="U63" s="11"/>
      <c r="V63" s="11"/>
      <c r="W63" s="11"/>
    </row>
    <row r="64" spans="1:24" ht="14.25">
      <c r="A64" s="42" t="s">
        <v>53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7.5" customHeight="1" thickBot="1">
      <c r="A65" s="11"/>
      <c r="B65" s="11"/>
      <c r="C65" s="11"/>
      <c r="D65" s="11"/>
      <c r="E65" s="11"/>
      <c r="F65" s="11"/>
      <c r="G65" s="11"/>
      <c r="H65" s="11"/>
      <c r="I65" s="123" t="s">
        <v>52</v>
      </c>
      <c r="J65" s="123"/>
      <c r="K65" s="123"/>
      <c r="L65" s="123"/>
      <c r="M65" s="123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3" ht="4.5" customHeight="1">
      <c r="A66" s="24"/>
      <c r="B66" s="25"/>
      <c r="C66" s="25"/>
      <c r="D66" s="25"/>
      <c r="E66" s="25"/>
      <c r="F66" s="25"/>
      <c r="G66" s="25"/>
      <c r="H66" s="25"/>
      <c r="I66" s="123"/>
      <c r="J66" s="123"/>
      <c r="K66" s="123"/>
      <c r="L66" s="123"/>
      <c r="M66" s="123"/>
      <c r="N66" s="25"/>
      <c r="O66" s="25"/>
      <c r="P66" s="25"/>
      <c r="Q66" s="25"/>
      <c r="R66" s="25"/>
      <c r="S66" s="25"/>
      <c r="T66" s="25"/>
      <c r="U66" s="25"/>
      <c r="V66" s="25"/>
      <c r="W66" s="26"/>
    </row>
    <row r="67" spans="1:23" ht="2.25" customHeight="1">
      <c r="A67" s="27"/>
      <c r="B67" s="28"/>
      <c r="C67" s="2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8"/>
      <c r="R67" s="28"/>
      <c r="S67" s="28"/>
      <c r="T67" s="28"/>
      <c r="U67" s="29"/>
      <c r="V67" s="28"/>
      <c r="W67" s="30"/>
    </row>
    <row r="68" spans="1:23" ht="18.75" customHeight="1">
      <c r="A68" s="63" t="s">
        <v>59</v>
      </c>
      <c r="B68" s="64"/>
      <c r="C68" s="64"/>
      <c r="D68" s="65"/>
      <c r="E68" s="66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</row>
    <row r="69" spans="1:23" ht="9.75" customHeight="1" thickBot="1">
      <c r="A69" s="2"/>
      <c r="B69" s="3"/>
      <c r="C69" s="4"/>
      <c r="D69" s="4"/>
      <c r="E69" s="4"/>
      <c r="F69" s="5"/>
      <c r="G69" s="5"/>
      <c r="H69" s="5"/>
      <c r="I69" s="31"/>
      <c r="J69" s="69"/>
      <c r="K69" s="69"/>
      <c r="L69" s="69"/>
      <c r="M69" s="5"/>
      <c r="N69" s="6"/>
      <c r="O69" s="6"/>
      <c r="P69" s="7"/>
      <c r="Q69" s="8"/>
      <c r="R69" s="32"/>
      <c r="S69" s="33"/>
      <c r="T69" s="34"/>
      <c r="U69" s="31"/>
      <c r="V69" s="34"/>
      <c r="W69" s="35"/>
    </row>
  </sheetData>
  <sheetProtection/>
  <mergeCells count="73">
    <mergeCell ref="A1:C2"/>
    <mergeCell ref="G1:O1"/>
    <mergeCell ref="T6:U6"/>
    <mergeCell ref="V6:W6"/>
    <mergeCell ref="O4:Q4"/>
    <mergeCell ref="T5:W5"/>
    <mergeCell ref="P1:W1"/>
    <mergeCell ref="D2:W2"/>
    <mergeCell ref="R4:T4"/>
    <mergeCell ref="U11:W11"/>
    <mergeCell ref="T26:V27"/>
    <mergeCell ref="N30:P31"/>
    <mergeCell ref="Q30:S31"/>
    <mergeCell ref="N26:P27"/>
    <mergeCell ref="Q26:S27"/>
    <mergeCell ref="T28:V29"/>
    <mergeCell ref="T24:V25"/>
    <mergeCell ref="N24:P25"/>
    <mergeCell ref="T21:V21"/>
    <mergeCell ref="T22:V23"/>
    <mergeCell ref="N21:P21"/>
    <mergeCell ref="M35:P35"/>
    <mergeCell ref="Q21:S21"/>
    <mergeCell ref="M22:M23"/>
    <mergeCell ref="M24:M25"/>
    <mergeCell ref="M28:M29"/>
    <mergeCell ref="N28:P29"/>
    <mergeCell ref="Q28:S29"/>
    <mergeCell ref="M26:M27"/>
    <mergeCell ref="M30:M31"/>
    <mergeCell ref="I65:M66"/>
    <mergeCell ref="I59:J59"/>
    <mergeCell ref="M62:P62"/>
    <mergeCell ref="M63:P63"/>
    <mergeCell ref="M57:N58"/>
    <mergeCell ref="O57:U58"/>
    <mergeCell ref="M53:N54"/>
    <mergeCell ref="O53:U54"/>
    <mergeCell ref="M49:N50"/>
    <mergeCell ref="M55:N56"/>
    <mergeCell ref="O55:U56"/>
    <mergeCell ref="M48:N48"/>
    <mergeCell ref="O48:U48"/>
    <mergeCell ref="O51:U52"/>
    <mergeCell ref="M51:N52"/>
    <mergeCell ref="O49:U50"/>
    <mergeCell ref="E11:T11"/>
    <mergeCell ref="T30:V31"/>
    <mergeCell ref="Q6:S6"/>
    <mergeCell ref="L6:P6"/>
    <mergeCell ref="A8:E8"/>
    <mergeCell ref="A7:E7"/>
    <mergeCell ref="F8:W8"/>
    <mergeCell ref="N22:P23"/>
    <mergeCell ref="Q22:S23"/>
    <mergeCell ref="Q24:S25"/>
    <mergeCell ref="A68:D68"/>
    <mergeCell ref="E68:W68"/>
    <mergeCell ref="J69:L69"/>
    <mergeCell ref="I5:K5"/>
    <mergeCell ref="I6:K6"/>
    <mergeCell ref="A5:C5"/>
    <mergeCell ref="D5:H5"/>
    <mergeCell ref="A6:C6"/>
    <mergeCell ref="D6:H6"/>
    <mergeCell ref="A11:D11"/>
    <mergeCell ref="U7:W7"/>
    <mergeCell ref="O5:S5"/>
    <mergeCell ref="F7:H7"/>
    <mergeCell ref="I7:L7"/>
    <mergeCell ref="M7:P7"/>
    <mergeCell ref="Q7:T7"/>
    <mergeCell ref="L5:N5"/>
  </mergeCells>
  <dataValidations count="2">
    <dataValidation type="list" allowBlank="1" showInputMessage="1" showErrorMessage="1" sqref="Q35 Q63">
      <formula1>"30, 50, 63, 80, 100"</formula1>
    </dataValidation>
    <dataValidation type="list" allowBlank="1" showInputMessage="1" showErrorMessage="1" sqref="Q62">
      <formula1>"K, T"</formula1>
    </dataValidation>
  </dataValidations>
  <printOptions/>
  <pageMargins left="0.65" right="0.15748031496062992" top="0.3937007874015748" bottom="0.35" header="0.5118110236220472" footer="0.5118110236220472"/>
  <pageSetup fitToHeight="1" fitToWidth="1" horizontalDpi="300" verticalDpi="300" orientation="portrait" paperSize="9" scale="79" r:id="rId3"/>
  <headerFooter alignWithMargins="0">
    <oddFooter>&amp;LeCRA1-XA38A40_R2&amp;R11/04/2008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2021-02-18T06:50:51Z</cp:lastPrinted>
  <dcterms:created xsi:type="dcterms:W3CDTF">2000-10-31T09:35:20Z</dcterms:created>
  <dcterms:modified xsi:type="dcterms:W3CDTF">2021-02-19T02:43:50Z</dcterms:modified>
  <cp:category/>
  <cp:version/>
  <cp:contentType/>
  <cp:contentStatus/>
</cp:coreProperties>
</file>